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23595" windowHeight="97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63" i="1"/>
  <c r="H62"/>
  <c r="H61"/>
  <c r="H60"/>
  <c r="H59"/>
  <c r="H58"/>
  <c r="H57"/>
  <c r="H56"/>
  <c r="H55"/>
  <c r="H54"/>
  <c r="H53"/>
  <c r="H52"/>
  <c r="H51"/>
  <c r="H50"/>
  <c r="H49"/>
  <c r="H48"/>
  <c r="H46"/>
  <c r="H45"/>
  <c r="H44"/>
  <c r="H43"/>
  <c r="H42"/>
  <c r="H40"/>
  <c r="H37"/>
  <c r="H36"/>
  <c r="H35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<sst xmlns="http://schemas.openxmlformats.org/spreadsheetml/2006/main" count="217" uniqueCount="124">
  <si>
    <t xml:space="preserve">25. ročník BĚKODO - 1. kolo 16.3.2011 – 329. start historie </t>
  </si>
  <si>
    <t>CP</t>
  </si>
  <si>
    <t>příjmení</t>
  </si>
  <si>
    <t>RN</t>
  </si>
  <si>
    <t>oddíl</t>
  </si>
  <si>
    <t>čas</t>
  </si>
  <si>
    <t>kat</t>
  </si>
  <si>
    <t>PVK</t>
  </si>
  <si>
    <t>PB</t>
  </si>
  <si>
    <t>pozn.</t>
  </si>
  <si>
    <t>Vytlačil  Standa</t>
  </si>
  <si>
    <t>AK Most</t>
  </si>
  <si>
    <t>M1</t>
  </si>
  <si>
    <t>Roubíček  Martin</t>
  </si>
  <si>
    <t>USK VĚM UL</t>
  </si>
  <si>
    <t>M2</t>
  </si>
  <si>
    <t>Zbuzek  Michal</t>
  </si>
  <si>
    <t>KL Sport Most</t>
  </si>
  <si>
    <t>Svítek Jiří</t>
  </si>
  <si>
    <t>AC Ústí nad Labem</t>
  </si>
  <si>
    <t>Horák Lukáš</t>
  </si>
  <si>
    <t>Vlček Jiří</t>
  </si>
  <si>
    <t>SPONA Teplice</t>
  </si>
  <si>
    <t>Kirsch Petr</t>
  </si>
  <si>
    <t>M4</t>
  </si>
  <si>
    <r>
      <t xml:space="preserve">Matěcha Míra   </t>
    </r>
    <r>
      <rPr>
        <sz val="8"/>
        <rFont val="Calibri"/>
        <family val="2"/>
        <charset val="238"/>
      </rPr>
      <t>st.</t>
    </r>
  </si>
  <si>
    <t>TJ Hvězda Trnovany</t>
  </si>
  <si>
    <r>
      <t xml:space="preserve">Matěcha  Míra </t>
    </r>
    <r>
      <rPr>
        <sz val="8"/>
        <rFont val="Calibri"/>
        <family val="2"/>
        <charset val="238"/>
      </rPr>
      <t>ml.</t>
    </r>
  </si>
  <si>
    <t>Zbuzek  Jaroslav</t>
  </si>
  <si>
    <t>M3</t>
  </si>
  <si>
    <t>Holcr Milan</t>
  </si>
  <si>
    <t>AK Bílina</t>
  </si>
  <si>
    <t>Olšer Tomáš</t>
  </si>
  <si>
    <t>AK Duchcov</t>
  </si>
  <si>
    <t>Varchola Milan</t>
  </si>
  <si>
    <t>CUPRUM Povrly</t>
  </si>
  <si>
    <t>M5</t>
  </si>
  <si>
    <t>1 TOP M5</t>
  </si>
  <si>
    <t>Jarolímek Jan</t>
  </si>
  <si>
    <t>Novakovský Jan</t>
  </si>
  <si>
    <t>Hodina Petr</t>
  </si>
  <si>
    <t>Teplice</t>
  </si>
  <si>
    <t>Oppelt Michal</t>
  </si>
  <si>
    <t>Bambas Jan</t>
  </si>
  <si>
    <t>Pivošlap Litvínov</t>
  </si>
  <si>
    <t>Nový Pavel</t>
  </si>
  <si>
    <t>TRI STAR Kučera</t>
  </si>
  <si>
    <t>Marek Jiří</t>
  </si>
  <si>
    <t>Tvrzník Jan</t>
  </si>
  <si>
    <t>TJ Krupka</t>
  </si>
  <si>
    <t>Vorlíček Petr</t>
  </si>
  <si>
    <t>BK BĚKODO Teplice</t>
  </si>
  <si>
    <t>Beran Ladislav</t>
  </si>
  <si>
    <t>Ústí nad Labem</t>
  </si>
  <si>
    <t>Brejša Martin</t>
  </si>
  <si>
    <t>Růžička Pavel</t>
  </si>
  <si>
    <t>nováček</t>
  </si>
  <si>
    <t>Krausová Jaroslava</t>
  </si>
  <si>
    <t>Glassman TT Teplice</t>
  </si>
  <si>
    <t>Ž2</t>
  </si>
  <si>
    <t>Molcar Míra</t>
  </si>
  <si>
    <t>Novák Petr</t>
  </si>
  <si>
    <t>OPP Trnovany</t>
  </si>
  <si>
    <t>Ernest Míra</t>
  </si>
  <si>
    <t>Dubí</t>
  </si>
  <si>
    <t>Farda Petr</t>
  </si>
  <si>
    <t>Kulhavý Petr</t>
  </si>
  <si>
    <t>STS Chvojkovice Brod</t>
  </si>
  <si>
    <t>Kostovič Petr</t>
  </si>
  <si>
    <t>behej.com</t>
  </si>
  <si>
    <t>Vápeníková  Jana</t>
  </si>
  <si>
    <t>Ústí - Brná</t>
  </si>
  <si>
    <t>Kuchař Petr</t>
  </si>
  <si>
    <t>Lach Dominik</t>
  </si>
  <si>
    <t>Maťha Vít</t>
  </si>
  <si>
    <t>MP Dubí</t>
  </si>
  <si>
    <t>Stádník Petr</t>
  </si>
  <si>
    <t>Havlátko Jan</t>
  </si>
  <si>
    <t>Dolanský Pavel</t>
  </si>
  <si>
    <t>Most</t>
  </si>
  <si>
    <t>Blaschke Karel</t>
  </si>
  <si>
    <t>Loko Tce - LB</t>
  </si>
  <si>
    <t>Kantová Olga</t>
  </si>
  <si>
    <t>SDH Unčín</t>
  </si>
  <si>
    <t>Ž1</t>
  </si>
  <si>
    <t>Holková Andrea</t>
  </si>
  <si>
    <t>Molcarová Jana</t>
  </si>
  <si>
    <t>Olah Dušan</t>
  </si>
  <si>
    <t>Beránek Miroslav</t>
  </si>
  <si>
    <t>Litvínov</t>
  </si>
  <si>
    <t>24:11</t>
  </si>
  <si>
    <t>Benedikt Míra</t>
  </si>
  <si>
    <t>24:31</t>
  </si>
  <si>
    <t>Zbuzková Blanka</t>
  </si>
  <si>
    <t>24:37</t>
  </si>
  <si>
    <t>Šulo Antonín</t>
  </si>
  <si>
    <t>24:42</t>
  </si>
  <si>
    <t>Zouhar Jura</t>
  </si>
  <si>
    <t>24:47</t>
  </si>
  <si>
    <t>Šatalík Standa</t>
  </si>
  <si>
    <t>24:52</t>
  </si>
  <si>
    <t>Stracený Milan</t>
  </si>
  <si>
    <t>25:02</t>
  </si>
  <si>
    <t>Kořínková Marta</t>
  </si>
  <si>
    <t>25:10</t>
  </si>
  <si>
    <t>Tvrzníková Káťa</t>
  </si>
  <si>
    <t>25:53</t>
  </si>
  <si>
    <t>Koucká Martina</t>
  </si>
  <si>
    <t>25:59</t>
  </si>
  <si>
    <t>Ernestová Miroslava</t>
  </si>
  <si>
    <t>26:10</t>
  </si>
  <si>
    <t>Štěpánek Alois</t>
  </si>
  <si>
    <t>26:50</t>
  </si>
  <si>
    <t>Lédlová Naděžda</t>
  </si>
  <si>
    <t>28:13</t>
  </si>
  <si>
    <t>Ž3</t>
  </si>
  <si>
    <t>Richterová Martina</t>
  </si>
  <si>
    <t>28:42</t>
  </si>
  <si>
    <t>Bučilová Míša</t>
  </si>
  <si>
    <t>30:44</t>
  </si>
  <si>
    <t>Bringlerová Nikola</t>
  </si>
  <si>
    <t>31:31</t>
  </si>
  <si>
    <t>Štěpánková Bohunka</t>
  </si>
  <si>
    <t>35 +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</si>
</sst>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h:mm;@"/>
  </numFmts>
  <fonts count="15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0" borderId="11" xfId="1" applyFont="1" applyFill="1" applyBorder="1"/>
    <xf numFmtId="0" fontId="5" fillId="0" borderId="11" xfId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left"/>
    </xf>
    <xf numFmtId="20" fontId="9" fillId="4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164" fontId="8" fillId="0" borderId="18" xfId="0" applyNumberFormat="1" applyFont="1" applyFill="1" applyBorder="1" applyAlignment="1">
      <alignment horizontal="left"/>
    </xf>
    <xf numFmtId="20" fontId="9" fillId="4" borderId="19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12" fillId="0" borderId="18" xfId="0" applyFont="1" applyFill="1" applyBorder="1"/>
    <xf numFmtId="0" fontId="7" fillId="0" borderId="17" xfId="0" applyFont="1" applyFill="1" applyBorder="1" applyAlignment="1"/>
    <xf numFmtId="165" fontId="8" fillId="0" borderId="18" xfId="0" applyNumberFormat="1" applyFont="1" applyFill="1" applyBorder="1" applyAlignment="1"/>
    <xf numFmtId="0" fontId="8" fillId="0" borderId="18" xfId="0" applyFont="1" applyFill="1" applyBorder="1" applyAlignment="1"/>
    <xf numFmtId="164" fontId="8" fillId="0" borderId="18" xfId="0" applyNumberFormat="1" applyFont="1" applyFill="1" applyBorder="1" applyAlignment="1"/>
    <xf numFmtId="0" fontId="7" fillId="0" borderId="17" xfId="0" applyFont="1" applyFill="1" applyBorder="1"/>
    <xf numFmtId="0" fontId="8" fillId="0" borderId="18" xfId="0" applyFont="1" applyFill="1" applyBorder="1" applyAlignment="1">
      <alignment horizontal="left"/>
    </xf>
    <xf numFmtId="49" fontId="9" fillId="4" borderId="1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18" xfId="0" applyFont="1" applyBorder="1"/>
    <xf numFmtId="0" fontId="2" fillId="0" borderId="18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7" fillId="0" borderId="23" xfId="0" applyFont="1" applyFill="1" applyBorder="1" applyAlignment="1"/>
    <xf numFmtId="0" fontId="2" fillId="0" borderId="23" xfId="0" applyFont="1" applyBorder="1" applyAlignment="1">
      <alignment horizontal="center"/>
    </xf>
    <xf numFmtId="0" fontId="12" fillId="0" borderId="24" xfId="0" applyFont="1" applyBorder="1"/>
    <xf numFmtId="49" fontId="9" fillId="4" borderId="25" xfId="0" applyNumberFormat="1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sqref="A1:I1048576"/>
    </sheetView>
  </sheetViews>
  <sheetFormatPr defaultRowHeight="15"/>
  <cols>
    <col min="1" max="1" width="4" style="50" customWidth="1"/>
    <col min="2" max="2" width="17.5703125" style="51" customWidth="1"/>
    <col min="3" max="3" width="5.42578125" style="50" customWidth="1"/>
    <col min="4" max="4" width="15.42578125" style="52" customWidth="1"/>
    <col min="5" max="5" width="7" style="53" customWidth="1"/>
    <col min="6" max="6" width="5.5703125" style="52" customWidth="1"/>
    <col min="7" max="7" width="4.85546875" style="50" customWidth="1"/>
    <col min="8" max="8" width="4.85546875" style="54" customWidth="1"/>
    <col min="9" max="9" width="6.28515625" style="5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7" t="s">
        <v>8</v>
      </c>
      <c r="I2" s="9" t="s">
        <v>9</v>
      </c>
    </row>
    <row r="3" spans="1:9">
      <c r="A3" s="10">
        <v>1</v>
      </c>
      <c r="B3" s="11" t="s">
        <v>10</v>
      </c>
      <c r="C3" s="12">
        <v>1990</v>
      </c>
      <c r="D3" s="13" t="s">
        <v>11</v>
      </c>
      <c r="E3" s="14">
        <v>0.6694444444444444</v>
      </c>
      <c r="F3" s="15" t="s">
        <v>12</v>
      </c>
      <c r="G3" s="16">
        <v>1</v>
      </c>
      <c r="H3" s="17">
        <f>SUM(11-G3)</f>
        <v>10</v>
      </c>
      <c r="I3" s="18"/>
    </row>
    <row r="4" spans="1:9">
      <c r="A4" s="19">
        <v>2</v>
      </c>
      <c r="B4" s="20" t="s">
        <v>13</v>
      </c>
      <c r="C4" s="21">
        <v>1975</v>
      </c>
      <c r="D4" s="22" t="s">
        <v>14</v>
      </c>
      <c r="E4" s="23">
        <v>0.67152777777777783</v>
      </c>
      <c r="F4" s="24" t="s">
        <v>15</v>
      </c>
      <c r="G4" s="25">
        <v>1</v>
      </c>
      <c r="H4" s="26">
        <f t="shared" ref="H4:H63" si="0">SUM(11-G4)</f>
        <v>10</v>
      </c>
      <c r="I4" s="27"/>
    </row>
    <row r="5" spans="1:9">
      <c r="A5" s="19">
        <v>3</v>
      </c>
      <c r="B5" s="28" t="s">
        <v>16</v>
      </c>
      <c r="C5" s="29">
        <v>1985</v>
      </c>
      <c r="D5" s="30" t="s">
        <v>17</v>
      </c>
      <c r="E5" s="23">
        <v>0.6743055555555556</v>
      </c>
      <c r="F5" s="24" t="s">
        <v>12</v>
      </c>
      <c r="G5" s="25">
        <v>2</v>
      </c>
      <c r="H5" s="26">
        <f t="shared" si="0"/>
        <v>9</v>
      </c>
      <c r="I5" s="27"/>
    </row>
    <row r="6" spans="1:9">
      <c r="A6" s="19">
        <v>4</v>
      </c>
      <c r="B6" s="28" t="s">
        <v>18</v>
      </c>
      <c r="C6" s="29">
        <v>1994</v>
      </c>
      <c r="D6" s="30" t="s">
        <v>19</v>
      </c>
      <c r="E6" s="23">
        <v>0.70486111111111116</v>
      </c>
      <c r="F6" s="24" t="s">
        <v>12</v>
      </c>
      <c r="G6" s="25">
        <v>3</v>
      </c>
      <c r="H6" s="26">
        <f t="shared" si="0"/>
        <v>8</v>
      </c>
      <c r="I6" s="27"/>
    </row>
    <row r="7" spans="1:9">
      <c r="A7" s="19">
        <v>5</v>
      </c>
      <c r="B7" s="28" t="s">
        <v>20</v>
      </c>
      <c r="C7" s="29">
        <v>1987</v>
      </c>
      <c r="D7" s="30" t="s">
        <v>19</v>
      </c>
      <c r="E7" s="23">
        <v>0.71597222222222223</v>
      </c>
      <c r="F7" s="24" t="s">
        <v>12</v>
      </c>
      <c r="G7" s="25">
        <v>4</v>
      </c>
      <c r="H7" s="26">
        <f t="shared" si="0"/>
        <v>7</v>
      </c>
      <c r="I7" s="27"/>
    </row>
    <row r="8" spans="1:9">
      <c r="A8" s="19">
        <v>6</v>
      </c>
      <c r="B8" s="28" t="s">
        <v>21</v>
      </c>
      <c r="C8" s="29">
        <v>1973</v>
      </c>
      <c r="D8" s="30" t="s">
        <v>22</v>
      </c>
      <c r="E8" s="23">
        <v>0.73541666666666661</v>
      </c>
      <c r="F8" s="24" t="s">
        <v>15</v>
      </c>
      <c r="G8" s="25">
        <v>2</v>
      </c>
      <c r="H8" s="26">
        <f t="shared" si="0"/>
        <v>9</v>
      </c>
      <c r="I8" s="27"/>
    </row>
    <row r="9" spans="1:9">
      <c r="A9" s="19">
        <v>7</v>
      </c>
      <c r="B9" s="31" t="s">
        <v>23</v>
      </c>
      <c r="C9" s="21">
        <v>1956</v>
      </c>
      <c r="D9" s="32" t="s">
        <v>11</v>
      </c>
      <c r="E9" s="23">
        <v>0.74444444444444446</v>
      </c>
      <c r="F9" s="24" t="s">
        <v>24</v>
      </c>
      <c r="G9" s="25">
        <v>1</v>
      </c>
      <c r="H9" s="26">
        <f t="shared" si="0"/>
        <v>10</v>
      </c>
      <c r="I9" s="27"/>
    </row>
    <row r="10" spans="1:9">
      <c r="A10" s="19">
        <v>8</v>
      </c>
      <c r="B10" s="31" t="s">
        <v>25</v>
      </c>
      <c r="C10" s="21">
        <v>1955</v>
      </c>
      <c r="D10" s="33" t="s">
        <v>26</v>
      </c>
      <c r="E10" s="23">
        <v>0.76944444444444438</v>
      </c>
      <c r="F10" s="24" t="s">
        <v>24</v>
      </c>
      <c r="G10" s="25">
        <v>2</v>
      </c>
      <c r="H10" s="26">
        <f t="shared" si="0"/>
        <v>9</v>
      </c>
      <c r="I10" s="27"/>
    </row>
    <row r="11" spans="1:9">
      <c r="A11" s="19">
        <v>9</v>
      </c>
      <c r="B11" s="31" t="s">
        <v>27</v>
      </c>
      <c r="C11" s="21">
        <v>1982</v>
      </c>
      <c r="D11" s="34" t="s">
        <v>26</v>
      </c>
      <c r="E11" s="23">
        <v>0.77708333333333324</v>
      </c>
      <c r="F11" s="24" t="s">
        <v>12</v>
      </c>
      <c r="G11" s="25">
        <v>5</v>
      </c>
      <c r="H11" s="26">
        <f t="shared" si="0"/>
        <v>6</v>
      </c>
      <c r="I11" s="27"/>
    </row>
    <row r="12" spans="1:9">
      <c r="A12" s="19">
        <v>10</v>
      </c>
      <c r="B12" s="28" t="s">
        <v>28</v>
      </c>
      <c r="C12" s="21">
        <v>1965</v>
      </c>
      <c r="D12" s="33" t="s">
        <v>17</v>
      </c>
      <c r="E12" s="23">
        <v>0.78472222222222221</v>
      </c>
      <c r="F12" s="24" t="s">
        <v>29</v>
      </c>
      <c r="G12" s="25">
        <v>1</v>
      </c>
      <c r="H12" s="26">
        <f t="shared" si="0"/>
        <v>10</v>
      </c>
      <c r="I12" s="27"/>
    </row>
    <row r="13" spans="1:9">
      <c r="A13" s="19">
        <v>11</v>
      </c>
      <c r="B13" s="28" t="s">
        <v>30</v>
      </c>
      <c r="C13" s="21">
        <v>1962</v>
      </c>
      <c r="D13" s="33" t="s">
        <v>31</v>
      </c>
      <c r="E13" s="23">
        <v>0.78541666666666676</v>
      </c>
      <c r="F13" s="24" t="s">
        <v>29</v>
      </c>
      <c r="G13" s="25">
        <v>2</v>
      </c>
      <c r="H13" s="26">
        <f t="shared" si="0"/>
        <v>9</v>
      </c>
      <c r="I13" s="27"/>
    </row>
    <row r="14" spans="1:9">
      <c r="A14" s="19">
        <v>12</v>
      </c>
      <c r="B14" s="28" t="s">
        <v>32</v>
      </c>
      <c r="C14" s="21">
        <v>1972</v>
      </c>
      <c r="D14" s="33" t="s">
        <v>33</v>
      </c>
      <c r="E14" s="23">
        <v>0.78888888888888886</v>
      </c>
      <c r="F14" s="24" t="s">
        <v>15</v>
      </c>
      <c r="G14" s="25">
        <v>3</v>
      </c>
      <c r="H14" s="26">
        <f t="shared" si="0"/>
        <v>8</v>
      </c>
      <c r="I14" s="27"/>
    </row>
    <row r="15" spans="1:9">
      <c r="A15" s="19">
        <v>13</v>
      </c>
      <c r="B15" s="31" t="s">
        <v>34</v>
      </c>
      <c r="C15" s="21">
        <v>1951</v>
      </c>
      <c r="D15" s="33" t="s">
        <v>35</v>
      </c>
      <c r="E15" s="23">
        <v>0.79652777777777783</v>
      </c>
      <c r="F15" s="24" t="s">
        <v>36</v>
      </c>
      <c r="G15" s="25">
        <v>1</v>
      </c>
      <c r="H15" s="26">
        <f t="shared" si="0"/>
        <v>10</v>
      </c>
      <c r="I15" s="27" t="s">
        <v>37</v>
      </c>
    </row>
    <row r="16" spans="1:9">
      <c r="A16" s="19">
        <v>14</v>
      </c>
      <c r="B16" s="35" t="s">
        <v>38</v>
      </c>
      <c r="C16" s="21">
        <v>1971</v>
      </c>
      <c r="D16" s="30" t="s">
        <v>22</v>
      </c>
      <c r="E16" s="23">
        <v>0.7993055555555556</v>
      </c>
      <c r="F16" s="24" t="s">
        <v>29</v>
      </c>
      <c r="G16" s="25">
        <v>3</v>
      </c>
      <c r="H16" s="26">
        <f t="shared" si="0"/>
        <v>8</v>
      </c>
      <c r="I16" s="27"/>
    </row>
    <row r="17" spans="1:9">
      <c r="A17" s="19">
        <v>15</v>
      </c>
      <c r="B17" s="35" t="s">
        <v>39</v>
      </c>
      <c r="C17" s="21">
        <v>1973</v>
      </c>
      <c r="D17" s="30" t="s">
        <v>33</v>
      </c>
      <c r="E17" s="23">
        <v>0.8041666666666667</v>
      </c>
      <c r="F17" s="24" t="s">
        <v>15</v>
      </c>
      <c r="G17" s="25">
        <v>4</v>
      </c>
      <c r="H17" s="26">
        <f t="shared" si="0"/>
        <v>7</v>
      </c>
      <c r="I17" s="27"/>
    </row>
    <row r="18" spans="1:9">
      <c r="A18" s="19">
        <v>16</v>
      </c>
      <c r="B18" s="35" t="s">
        <v>40</v>
      </c>
      <c r="C18" s="21">
        <v>1971</v>
      </c>
      <c r="D18" s="30" t="s">
        <v>41</v>
      </c>
      <c r="E18" s="23">
        <v>0.80486111111111114</v>
      </c>
      <c r="F18" s="24" t="s">
        <v>29</v>
      </c>
      <c r="G18" s="25">
        <v>4</v>
      </c>
      <c r="H18" s="26">
        <f t="shared" si="0"/>
        <v>7</v>
      </c>
      <c r="I18" s="27"/>
    </row>
    <row r="19" spans="1:9">
      <c r="A19" s="19">
        <v>17</v>
      </c>
      <c r="B19" s="35" t="s">
        <v>42</v>
      </c>
      <c r="C19" s="21">
        <v>1983</v>
      </c>
      <c r="D19" s="36" t="s">
        <v>22</v>
      </c>
      <c r="E19" s="23">
        <v>0.8222222222222223</v>
      </c>
      <c r="F19" s="24" t="s">
        <v>12</v>
      </c>
      <c r="G19" s="25">
        <v>6</v>
      </c>
      <c r="H19" s="26">
        <f t="shared" si="0"/>
        <v>5</v>
      </c>
      <c r="I19" s="27"/>
    </row>
    <row r="20" spans="1:9">
      <c r="A20" s="19">
        <v>18</v>
      </c>
      <c r="B20" s="35" t="s">
        <v>43</v>
      </c>
      <c r="C20" s="21">
        <v>1975</v>
      </c>
      <c r="D20" s="36" t="s">
        <v>44</v>
      </c>
      <c r="E20" s="23">
        <v>0.82430555555555562</v>
      </c>
      <c r="F20" s="24" t="s">
        <v>15</v>
      </c>
      <c r="G20" s="25">
        <v>5</v>
      </c>
      <c r="H20" s="26">
        <f t="shared" si="0"/>
        <v>6</v>
      </c>
      <c r="I20" s="27"/>
    </row>
    <row r="21" spans="1:9">
      <c r="A21" s="19">
        <v>19</v>
      </c>
      <c r="B21" s="35" t="s">
        <v>45</v>
      </c>
      <c r="C21" s="21">
        <v>1969</v>
      </c>
      <c r="D21" s="36" t="s">
        <v>46</v>
      </c>
      <c r="E21" s="23">
        <v>0.82500000000000007</v>
      </c>
      <c r="F21" s="24" t="s">
        <v>29</v>
      </c>
      <c r="G21" s="25">
        <v>5</v>
      </c>
      <c r="H21" s="26">
        <f t="shared" si="0"/>
        <v>6</v>
      </c>
      <c r="I21" s="27"/>
    </row>
    <row r="22" spans="1:9">
      <c r="A22" s="19">
        <v>20</v>
      </c>
      <c r="B22" s="35" t="s">
        <v>47</v>
      </c>
      <c r="C22" s="21">
        <v>1981</v>
      </c>
      <c r="D22" s="36" t="s">
        <v>22</v>
      </c>
      <c r="E22" s="23">
        <v>0.83611111111111114</v>
      </c>
      <c r="F22" s="24" t="s">
        <v>15</v>
      </c>
      <c r="G22" s="25">
        <v>6</v>
      </c>
      <c r="H22" s="26">
        <f t="shared" si="0"/>
        <v>5</v>
      </c>
      <c r="I22" s="27"/>
    </row>
    <row r="23" spans="1:9">
      <c r="A23" s="19">
        <v>21</v>
      </c>
      <c r="B23" s="35" t="s">
        <v>48</v>
      </c>
      <c r="C23" s="21">
        <v>1969</v>
      </c>
      <c r="D23" s="36" t="s">
        <v>49</v>
      </c>
      <c r="E23" s="23">
        <v>0.84652777777777777</v>
      </c>
      <c r="F23" s="24" t="s">
        <v>29</v>
      </c>
      <c r="G23" s="25">
        <v>6</v>
      </c>
      <c r="H23" s="26">
        <f t="shared" si="0"/>
        <v>5</v>
      </c>
      <c r="I23" s="27"/>
    </row>
    <row r="24" spans="1:9">
      <c r="A24" s="19">
        <v>22</v>
      </c>
      <c r="B24" s="31" t="s">
        <v>50</v>
      </c>
      <c r="C24" s="21">
        <v>1968</v>
      </c>
      <c r="D24" s="33" t="s">
        <v>51</v>
      </c>
      <c r="E24" s="23">
        <v>0.86111111111111116</v>
      </c>
      <c r="F24" s="24" t="s">
        <v>29</v>
      </c>
      <c r="G24" s="25">
        <v>7</v>
      </c>
      <c r="H24" s="26">
        <f t="shared" si="0"/>
        <v>4</v>
      </c>
      <c r="I24" s="27"/>
    </row>
    <row r="25" spans="1:9">
      <c r="A25" s="19">
        <v>23</v>
      </c>
      <c r="B25" s="28" t="s">
        <v>52</v>
      </c>
      <c r="C25" s="21">
        <v>1970</v>
      </c>
      <c r="D25" s="33" t="s">
        <v>53</v>
      </c>
      <c r="E25" s="23">
        <v>0.86597222222222225</v>
      </c>
      <c r="F25" s="24" t="s">
        <v>29</v>
      </c>
      <c r="G25" s="25">
        <v>8</v>
      </c>
      <c r="H25" s="26">
        <f t="shared" si="0"/>
        <v>3</v>
      </c>
      <c r="I25" s="27"/>
    </row>
    <row r="26" spans="1:9">
      <c r="A26" s="19">
        <v>24</v>
      </c>
      <c r="B26" s="28" t="s">
        <v>54</v>
      </c>
      <c r="C26" s="21">
        <v>1981</v>
      </c>
      <c r="D26" s="22" t="s">
        <v>41</v>
      </c>
      <c r="E26" s="23">
        <v>0.87152777777777779</v>
      </c>
      <c r="F26" s="24" t="s">
        <v>15</v>
      </c>
      <c r="G26" s="25">
        <v>7</v>
      </c>
      <c r="H26" s="26">
        <f t="shared" si="0"/>
        <v>4</v>
      </c>
      <c r="I26" s="27"/>
    </row>
    <row r="27" spans="1:9">
      <c r="A27" s="19">
        <v>25</v>
      </c>
      <c r="B27" s="28" t="s">
        <v>55</v>
      </c>
      <c r="C27" s="21">
        <v>1966</v>
      </c>
      <c r="D27" s="22" t="s">
        <v>53</v>
      </c>
      <c r="E27" s="23">
        <v>0.87916666666666676</v>
      </c>
      <c r="F27" s="24" t="s">
        <v>29</v>
      </c>
      <c r="G27" s="25">
        <v>9</v>
      </c>
      <c r="H27" s="26">
        <f t="shared" si="0"/>
        <v>2</v>
      </c>
      <c r="I27" s="27" t="s">
        <v>56</v>
      </c>
    </row>
    <row r="28" spans="1:9">
      <c r="A28" s="19">
        <v>26</v>
      </c>
      <c r="B28" s="28" t="s">
        <v>57</v>
      </c>
      <c r="C28" s="21">
        <v>1975</v>
      </c>
      <c r="D28" s="22" t="s">
        <v>58</v>
      </c>
      <c r="E28" s="23">
        <v>0.88263888888888886</v>
      </c>
      <c r="F28" s="24" t="s">
        <v>59</v>
      </c>
      <c r="G28" s="25">
        <v>1</v>
      </c>
      <c r="H28" s="26">
        <f t="shared" si="0"/>
        <v>10</v>
      </c>
      <c r="I28" s="27"/>
    </row>
    <row r="29" spans="1:9">
      <c r="A29" s="19">
        <v>27</v>
      </c>
      <c r="B29" s="28" t="s">
        <v>60</v>
      </c>
      <c r="C29" s="29">
        <v>1964</v>
      </c>
      <c r="D29" s="30" t="s">
        <v>51</v>
      </c>
      <c r="E29" s="23">
        <v>0.8881944444444444</v>
      </c>
      <c r="F29" s="24" t="s">
        <v>29</v>
      </c>
      <c r="G29" s="25">
        <v>10</v>
      </c>
      <c r="H29" s="26">
        <f t="shared" si="0"/>
        <v>1</v>
      </c>
      <c r="I29" s="27"/>
    </row>
    <row r="30" spans="1:9">
      <c r="A30" s="19">
        <v>28</v>
      </c>
      <c r="B30" s="20" t="s">
        <v>61</v>
      </c>
      <c r="C30" s="21">
        <v>1977</v>
      </c>
      <c r="D30" s="22" t="s">
        <v>62</v>
      </c>
      <c r="E30" s="23">
        <v>0.89236111111111116</v>
      </c>
      <c r="F30" s="24" t="s">
        <v>15</v>
      </c>
      <c r="G30" s="25">
        <v>8</v>
      </c>
      <c r="H30" s="26">
        <f t="shared" si="0"/>
        <v>3</v>
      </c>
      <c r="I30" s="27"/>
    </row>
    <row r="31" spans="1:9">
      <c r="A31" s="19">
        <v>29</v>
      </c>
      <c r="B31" s="20" t="s">
        <v>63</v>
      </c>
      <c r="C31" s="21">
        <v>1962</v>
      </c>
      <c r="D31" s="22" t="s">
        <v>64</v>
      </c>
      <c r="E31" s="23">
        <v>0.89513888888888893</v>
      </c>
      <c r="F31" s="24" t="s">
        <v>29</v>
      </c>
      <c r="G31" s="25">
        <v>11</v>
      </c>
      <c r="H31" s="26">
        <v>1</v>
      </c>
      <c r="I31" s="27"/>
    </row>
    <row r="32" spans="1:9">
      <c r="A32" s="19">
        <v>30</v>
      </c>
      <c r="B32" s="31" t="s">
        <v>65</v>
      </c>
      <c r="C32" s="21">
        <v>1973</v>
      </c>
      <c r="D32" s="33" t="s">
        <v>22</v>
      </c>
      <c r="E32" s="23">
        <v>0.8979166666666667</v>
      </c>
      <c r="F32" s="24" t="s">
        <v>15</v>
      </c>
      <c r="G32" s="25">
        <v>9</v>
      </c>
      <c r="H32" s="26">
        <f t="shared" si="0"/>
        <v>2</v>
      </c>
      <c r="I32" s="27"/>
    </row>
    <row r="33" spans="1:9">
      <c r="A33" s="19">
        <v>31</v>
      </c>
      <c r="B33" s="31" t="s">
        <v>66</v>
      </c>
      <c r="C33" s="21">
        <v>1969</v>
      </c>
      <c r="D33" s="33" t="s">
        <v>67</v>
      </c>
      <c r="E33" s="23">
        <v>0.90625</v>
      </c>
      <c r="F33" s="24" t="s">
        <v>29</v>
      </c>
      <c r="G33" s="25">
        <v>12</v>
      </c>
      <c r="H33" s="26">
        <v>1</v>
      </c>
      <c r="I33" s="27"/>
    </row>
    <row r="34" spans="1:9">
      <c r="A34" s="19">
        <v>32</v>
      </c>
      <c r="B34" s="31" t="s">
        <v>68</v>
      </c>
      <c r="C34" s="21">
        <v>1962</v>
      </c>
      <c r="D34" s="33" t="s">
        <v>69</v>
      </c>
      <c r="E34" s="23">
        <v>0.91111111111111109</v>
      </c>
      <c r="F34" s="24" t="s">
        <v>29</v>
      </c>
      <c r="G34" s="25">
        <v>13</v>
      </c>
      <c r="H34" s="26">
        <v>1</v>
      </c>
      <c r="I34" s="27"/>
    </row>
    <row r="35" spans="1:9">
      <c r="A35" s="19">
        <v>33</v>
      </c>
      <c r="B35" s="20" t="s">
        <v>70</v>
      </c>
      <c r="C35" s="21">
        <v>1964</v>
      </c>
      <c r="D35" s="22" t="s">
        <v>71</v>
      </c>
      <c r="E35" s="23">
        <v>0.91319444444444453</v>
      </c>
      <c r="F35" s="24" t="s">
        <v>59</v>
      </c>
      <c r="G35" s="25">
        <v>2</v>
      </c>
      <c r="H35" s="26">
        <f t="shared" si="0"/>
        <v>9</v>
      </c>
      <c r="I35" s="27"/>
    </row>
    <row r="36" spans="1:9">
      <c r="A36" s="19">
        <v>34</v>
      </c>
      <c r="B36" s="20" t="s">
        <v>72</v>
      </c>
      <c r="C36" s="21">
        <v>1976</v>
      </c>
      <c r="D36" s="22" t="s">
        <v>62</v>
      </c>
      <c r="E36" s="23">
        <v>0.91388888888888886</v>
      </c>
      <c r="F36" s="24" t="s">
        <v>15</v>
      </c>
      <c r="G36" s="25">
        <v>10</v>
      </c>
      <c r="H36" s="26">
        <f t="shared" si="0"/>
        <v>1</v>
      </c>
      <c r="I36" s="27" t="s">
        <v>56</v>
      </c>
    </row>
    <row r="37" spans="1:9">
      <c r="A37" s="19">
        <v>35</v>
      </c>
      <c r="B37" s="20" t="s">
        <v>73</v>
      </c>
      <c r="C37" s="21">
        <v>1992</v>
      </c>
      <c r="D37" s="22" t="s">
        <v>53</v>
      </c>
      <c r="E37" s="23">
        <v>0.92361111111111116</v>
      </c>
      <c r="F37" s="24" t="s">
        <v>12</v>
      </c>
      <c r="G37" s="25">
        <v>7</v>
      </c>
      <c r="H37" s="26">
        <f t="shared" si="0"/>
        <v>4</v>
      </c>
      <c r="I37" s="27" t="s">
        <v>56</v>
      </c>
    </row>
    <row r="38" spans="1:9">
      <c r="A38" s="19">
        <v>36</v>
      </c>
      <c r="B38" s="28" t="s">
        <v>74</v>
      </c>
      <c r="C38" s="21">
        <v>1969</v>
      </c>
      <c r="D38" s="33" t="s">
        <v>75</v>
      </c>
      <c r="E38" s="23">
        <v>0.92847222222222225</v>
      </c>
      <c r="F38" s="24" t="s">
        <v>29</v>
      </c>
      <c r="G38" s="25">
        <v>14</v>
      </c>
      <c r="H38" s="26">
        <v>1</v>
      </c>
      <c r="I38" s="27"/>
    </row>
    <row r="39" spans="1:9">
      <c r="A39" s="19">
        <v>37</v>
      </c>
      <c r="B39" s="28" t="s">
        <v>76</v>
      </c>
      <c r="C39" s="21">
        <v>1968</v>
      </c>
      <c r="D39" s="33" t="s">
        <v>41</v>
      </c>
      <c r="E39" s="23">
        <v>0.94027777777777777</v>
      </c>
      <c r="F39" s="24" t="s">
        <v>29</v>
      </c>
      <c r="G39" s="25">
        <v>15</v>
      </c>
      <c r="H39" s="26">
        <v>1</v>
      </c>
      <c r="I39" s="27"/>
    </row>
    <row r="40" spans="1:9">
      <c r="A40" s="19">
        <v>38</v>
      </c>
      <c r="B40" s="28" t="s">
        <v>77</v>
      </c>
      <c r="C40" s="29">
        <v>1950</v>
      </c>
      <c r="D40" s="22" t="s">
        <v>22</v>
      </c>
      <c r="E40" s="23">
        <v>0.94374999999999998</v>
      </c>
      <c r="F40" s="24" t="s">
        <v>36</v>
      </c>
      <c r="G40" s="25">
        <v>2</v>
      </c>
      <c r="H40" s="26">
        <f t="shared" si="0"/>
        <v>9</v>
      </c>
      <c r="I40" s="27"/>
    </row>
    <row r="41" spans="1:9">
      <c r="A41" s="19">
        <v>39</v>
      </c>
      <c r="B41" s="31" t="s">
        <v>78</v>
      </c>
      <c r="C41" s="21">
        <v>1965</v>
      </c>
      <c r="D41" s="33" t="s">
        <v>79</v>
      </c>
      <c r="E41" s="23">
        <v>0.94791666666666663</v>
      </c>
      <c r="F41" s="24" t="s">
        <v>29</v>
      </c>
      <c r="G41" s="25">
        <v>16</v>
      </c>
      <c r="H41" s="26">
        <v>1</v>
      </c>
      <c r="I41" s="27"/>
    </row>
    <row r="42" spans="1:9">
      <c r="A42" s="19">
        <v>40</v>
      </c>
      <c r="B42" s="31" t="s">
        <v>80</v>
      </c>
      <c r="C42" s="21">
        <v>1985</v>
      </c>
      <c r="D42" s="33" t="s">
        <v>81</v>
      </c>
      <c r="E42" s="23">
        <v>0.95000000000000007</v>
      </c>
      <c r="F42" s="24" t="s">
        <v>12</v>
      </c>
      <c r="G42" s="25">
        <v>8</v>
      </c>
      <c r="H42" s="26">
        <f t="shared" si="0"/>
        <v>3</v>
      </c>
      <c r="I42" s="27"/>
    </row>
    <row r="43" spans="1:9">
      <c r="A43" s="19">
        <v>41</v>
      </c>
      <c r="B43" s="31" t="s">
        <v>82</v>
      </c>
      <c r="C43" s="21">
        <v>1979</v>
      </c>
      <c r="D43" s="34" t="s">
        <v>83</v>
      </c>
      <c r="E43" s="23">
        <v>0.9506944444444444</v>
      </c>
      <c r="F43" s="24" t="s">
        <v>84</v>
      </c>
      <c r="G43" s="25">
        <v>1</v>
      </c>
      <c r="H43" s="26">
        <f t="shared" si="0"/>
        <v>10</v>
      </c>
      <c r="I43" s="27"/>
    </row>
    <row r="44" spans="1:9">
      <c r="A44" s="19">
        <v>42</v>
      </c>
      <c r="B44" s="20" t="s">
        <v>85</v>
      </c>
      <c r="C44" s="21">
        <v>1976</v>
      </c>
      <c r="D44" s="22" t="s">
        <v>22</v>
      </c>
      <c r="E44" s="23">
        <v>0.95277777777777783</v>
      </c>
      <c r="F44" s="24" t="s">
        <v>59</v>
      </c>
      <c r="G44" s="25">
        <v>3</v>
      </c>
      <c r="H44" s="26">
        <f t="shared" si="0"/>
        <v>8</v>
      </c>
      <c r="I44" s="27"/>
    </row>
    <row r="45" spans="1:9">
      <c r="A45" s="19">
        <v>43</v>
      </c>
      <c r="B45" s="28" t="s">
        <v>86</v>
      </c>
      <c r="C45" s="29">
        <v>1973</v>
      </c>
      <c r="D45" s="30" t="s">
        <v>51</v>
      </c>
      <c r="E45" s="23">
        <v>0.96736111111111101</v>
      </c>
      <c r="F45" s="24" t="s">
        <v>59</v>
      </c>
      <c r="G45" s="25">
        <v>4</v>
      </c>
      <c r="H45" s="26">
        <f t="shared" si="0"/>
        <v>7</v>
      </c>
      <c r="I45" s="27"/>
    </row>
    <row r="46" spans="1:9">
      <c r="A46" s="19">
        <v>44</v>
      </c>
      <c r="B46" s="28" t="s">
        <v>87</v>
      </c>
      <c r="C46" s="29">
        <v>1948</v>
      </c>
      <c r="D46" s="30" t="s">
        <v>58</v>
      </c>
      <c r="E46" s="23">
        <v>0.98263888888888884</v>
      </c>
      <c r="F46" s="24" t="s">
        <v>36</v>
      </c>
      <c r="G46" s="25">
        <v>3</v>
      </c>
      <c r="H46" s="26">
        <f t="shared" si="0"/>
        <v>8</v>
      </c>
      <c r="I46" s="27"/>
    </row>
    <row r="47" spans="1:9">
      <c r="A47" s="19">
        <v>45</v>
      </c>
      <c r="B47" s="28" t="s">
        <v>88</v>
      </c>
      <c r="C47" s="29">
        <v>1965</v>
      </c>
      <c r="D47" s="30" t="s">
        <v>89</v>
      </c>
      <c r="E47" s="37" t="s">
        <v>90</v>
      </c>
      <c r="F47" s="24" t="s">
        <v>29</v>
      </c>
      <c r="G47" s="25">
        <v>17</v>
      </c>
      <c r="H47" s="26">
        <v>1</v>
      </c>
      <c r="I47" s="27" t="s">
        <v>56</v>
      </c>
    </row>
    <row r="48" spans="1:9">
      <c r="A48" s="19">
        <v>46</v>
      </c>
      <c r="B48" s="31" t="s">
        <v>91</v>
      </c>
      <c r="C48" s="21">
        <v>1949</v>
      </c>
      <c r="D48" s="32" t="s">
        <v>22</v>
      </c>
      <c r="E48" s="37" t="s">
        <v>92</v>
      </c>
      <c r="F48" s="24" t="s">
        <v>36</v>
      </c>
      <c r="G48" s="25">
        <v>4</v>
      </c>
      <c r="H48" s="26">
        <f t="shared" si="0"/>
        <v>7</v>
      </c>
      <c r="I48" s="27"/>
    </row>
    <row r="49" spans="1:9">
      <c r="A49" s="19">
        <v>47</v>
      </c>
      <c r="B49" s="31" t="s">
        <v>93</v>
      </c>
      <c r="C49" s="21">
        <v>1992</v>
      </c>
      <c r="D49" s="32" t="s">
        <v>17</v>
      </c>
      <c r="E49" s="37" t="s">
        <v>94</v>
      </c>
      <c r="F49" s="24" t="s">
        <v>84</v>
      </c>
      <c r="G49" s="25">
        <v>2</v>
      </c>
      <c r="H49" s="26">
        <f t="shared" si="0"/>
        <v>9</v>
      </c>
      <c r="I49" s="27"/>
    </row>
    <row r="50" spans="1:9">
      <c r="A50" s="19">
        <v>48</v>
      </c>
      <c r="B50" s="31" t="s">
        <v>95</v>
      </c>
      <c r="C50" s="21">
        <v>1945</v>
      </c>
      <c r="D50" s="33" t="s">
        <v>51</v>
      </c>
      <c r="E50" s="37" t="s">
        <v>96</v>
      </c>
      <c r="F50" s="24" t="s">
        <v>36</v>
      </c>
      <c r="G50" s="25">
        <v>5</v>
      </c>
      <c r="H50" s="26">
        <f t="shared" si="0"/>
        <v>6</v>
      </c>
      <c r="I50" s="27"/>
    </row>
    <row r="51" spans="1:9">
      <c r="A51" s="19">
        <v>49</v>
      </c>
      <c r="B51" s="31" t="s">
        <v>97</v>
      </c>
      <c r="C51" s="21">
        <v>1945</v>
      </c>
      <c r="D51" s="33" t="s">
        <v>58</v>
      </c>
      <c r="E51" s="37" t="s">
        <v>98</v>
      </c>
      <c r="F51" s="24" t="s">
        <v>36</v>
      </c>
      <c r="G51" s="25">
        <v>6</v>
      </c>
      <c r="H51" s="26">
        <f t="shared" si="0"/>
        <v>5</v>
      </c>
      <c r="I51" s="27"/>
    </row>
    <row r="52" spans="1:9">
      <c r="A52" s="19">
        <v>50</v>
      </c>
      <c r="B52" s="31" t="s">
        <v>99</v>
      </c>
      <c r="C52" s="21">
        <v>1948</v>
      </c>
      <c r="D52" s="33" t="s">
        <v>51</v>
      </c>
      <c r="E52" s="37" t="s">
        <v>100</v>
      </c>
      <c r="F52" s="24" t="s">
        <v>36</v>
      </c>
      <c r="G52" s="25">
        <v>7</v>
      </c>
      <c r="H52" s="26">
        <f t="shared" si="0"/>
        <v>4</v>
      </c>
      <c r="I52" s="27"/>
    </row>
    <row r="53" spans="1:9">
      <c r="A53" s="19">
        <v>51</v>
      </c>
      <c r="B53" s="31" t="s">
        <v>101</v>
      </c>
      <c r="C53" s="21">
        <v>1949</v>
      </c>
      <c r="D53" s="33" t="s">
        <v>51</v>
      </c>
      <c r="E53" s="37" t="s">
        <v>102</v>
      </c>
      <c r="F53" s="24" t="s">
        <v>36</v>
      </c>
      <c r="G53" s="25">
        <v>8</v>
      </c>
      <c r="H53" s="26">
        <f t="shared" si="0"/>
        <v>3</v>
      </c>
      <c r="I53" s="27"/>
    </row>
    <row r="54" spans="1:9">
      <c r="A54" s="19">
        <v>52</v>
      </c>
      <c r="B54" s="31" t="s">
        <v>103</v>
      </c>
      <c r="C54" s="21">
        <v>1964</v>
      </c>
      <c r="D54" s="33" t="s">
        <v>64</v>
      </c>
      <c r="E54" s="37" t="s">
        <v>104</v>
      </c>
      <c r="F54" s="24" t="s">
        <v>59</v>
      </c>
      <c r="G54" s="25">
        <v>5</v>
      </c>
      <c r="H54" s="26">
        <f t="shared" si="0"/>
        <v>6</v>
      </c>
      <c r="I54" s="27" t="s">
        <v>56</v>
      </c>
    </row>
    <row r="55" spans="1:9">
      <c r="A55" s="19">
        <v>53</v>
      </c>
      <c r="B55" s="31" t="s">
        <v>105</v>
      </c>
      <c r="C55" s="21">
        <v>1991</v>
      </c>
      <c r="D55" s="33" t="s">
        <v>49</v>
      </c>
      <c r="E55" s="37" t="s">
        <v>106</v>
      </c>
      <c r="F55" s="24" t="s">
        <v>84</v>
      </c>
      <c r="G55" s="25">
        <v>3</v>
      </c>
      <c r="H55" s="26">
        <f t="shared" si="0"/>
        <v>8</v>
      </c>
      <c r="I55" s="27"/>
    </row>
    <row r="56" spans="1:9">
      <c r="A56" s="19">
        <v>54</v>
      </c>
      <c r="B56" s="31" t="s">
        <v>107</v>
      </c>
      <c r="C56" s="21">
        <v>1979</v>
      </c>
      <c r="D56" s="33" t="s">
        <v>19</v>
      </c>
      <c r="E56" s="37" t="s">
        <v>108</v>
      </c>
      <c r="F56" s="24" t="s">
        <v>84</v>
      </c>
      <c r="G56" s="25">
        <v>4</v>
      </c>
      <c r="H56" s="26">
        <f t="shared" si="0"/>
        <v>7</v>
      </c>
      <c r="I56" s="27"/>
    </row>
    <row r="57" spans="1:9">
      <c r="A57" s="19">
        <v>55</v>
      </c>
      <c r="B57" s="31" t="s">
        <v>109</v>
      </c>
      <c r="C57" s="21">
        <v>1988</v>
      </c>
      <c r="D57" s="33" t="s">
        <v>64</v>
      </c>
      <c r="E57" s="37" t="s">
        <v>110</v>
      </c>
      <c r="F57" s="24" t="s">
        <v>84</v>
      </c>
      <c r="G57" s="25">
        <v>5</v>
      </c>
      <c r="H57" s="26">
        <f t="shared" si="0"/>
        <v>6</v>
      </c>
      <c r="I57" s="27"/>
    </row>
    <row r="58" spans="1:9">
      <c r="A58" s="19">
        <v>56</v>
      </c>
      <c r="B58" s="31" t="s">
        <v>111</v>
      </c>
      <c r="C58" s="21">
        <v>1953</v>
      </c>
      <c r="D58" s="33" t="s">
        <v>51</v>
      </c>
      <c r="E58" s="37" t="s">
        <v>112</v>
      </c>
      <c r="F58" s="24" t="s">
        <v>24</v>
      </c>
      <c r="G58" s="25">
        <v>3</v>
      </c>
      <c r="H58" s="26">
        <f t="shared" si="0"/>
        <v>8</v>
      </c>
      <c r="I58" s="27"/>
    </row>
    <row r="59" spans="1:9">
      <c r="A59" s="19">
        <v>57</v>
      </c>
      <c r="B59" s="31" t="s">
        <v>113</v>
      </c>
      <c r="C59" s="21">
        <v>1948</v>
      </c>
      <c r="D59" s="33" t="s">
        <v>22</v>
      </c>
      <c r="E59" s="37" t="s">
        <v>114</v>
      </c>
      <c r="F59" s="24" t="s">
        <v>115</v>
      </c>
      <c r="G59" s="25">
        <v>1</v>
      </c>
      <c r="H59" s="26">
        <f t="shared" si="0"/>
        <v>10</v>
      </c>
      <c r="I59" s="27"/>
    </row>
    <row r="60" spans="1:9">
      <c r="A60" s="19">
        <v>58</v>
      </c>
      <c r="B60" s="31" t="s">
        <v>116</v>
      </c>
      <c r="C60" s="21">
        <v>1972</v>
      </c>
      <c r="D60" s="33" t="s">
        <v>22</v>
      </c>
      <c r="E60" s="37" t="s">
        <v>117</v>
      </c>
      <c r="F60" s="24" t="s">
        <v>59</v>
      </c>
      <c r="G60" s="25">
        <v>6</v>
      </c>
      <c r="H60" s="26">
        <f t="shared" si="0"/>
        <v>5</v>
      </c>
      <c r="I60" s="27"/>
    </row>
    <row r="61" spans="1:9">
      <c r="A61" s="19">
        <v>59</v>
      </c>
      <c r="B61" s="31" t="s">
        <v>118</v>
      </c>
      <c r="C61" s="21">
        <v>1972</v>
      </c>
      <c r="D61" s="33" t="s">
        <v>22</v>
      </c>
      <c r="E61" s="37" t="s">
        <v>119</v>
      </c>
      <c r="F61" s="24" t="s">
        <v>59</v>
      </c>
      <c r="G61" s="25">
        <v>7</v>
      </c>
      <c r="H61" s="26">
        <f t="shared" si="0"/>
        <v>4</v>
      </c>
      <c r="I61" s="27"/>
    </row>
    <row r="62" spans="1:9">
      <c r="A62" s="19">
        <v>60</v>
      </c>
      <c r="B62" s="31" t="s">
        <v>120</v>
      </c>
      <c r="C62" s="38">
        <v>1992</v>
      </c>
      <c r="D62" s="39" t="s">
        <v>17</v>
      </c>
      <c r="E62" s="37" t="s">
        <v>121</v>
      </c>
      <c r="F62" s="24" t="s">
        <v>84</v>
      </c>
      <c r="G62" s="40">
        <v>6</v>
      </c>
      <c r="H62" s="26">
        <f t="shared" si="0"/>
        <v>5</v>
      </c>
      <c r="I62" s="27" t="s">
        <v>56</v>
      </c>
    </row>
    <row r="63" spans="1:9">
      <c r="A63" s="41">
        <v>61</v>
      </c>
      <c r="B63" s="42" t="s">
        <v>122</v>
      </c>
      <c r="C63" s="43">
        <v>1959</v>
      </c>
      <c r="D63" s="44" t="s">
        <v>41</v>
      </c>
      <c r="E63" s="45" t="s">
        <v>123</v>
      </c>
      <c r="F63" s="46" t="s">
        <v>115</v>
      </c>
      <c r="G63" s="47">
        <v>2</v>
      </c>
      <c r="H63" s="48">
        <f t="shared" si="0"/>
        <v>9</v>
      </c>
      <c r="I63" s="49"/>
    </row>
  </sheetData>
  <mergeCells count="1">
    <mergeCell ref="A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2011-03-18T12:28:19Z</dcterms:created>
  <dcterms:modified xsi:type="dcterms:W3CDTF">2011-03-18T12:28:40Z</dcterms:modified>
</cp:coreProperties>
</file>